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<sst xmlns="http://schemas.openxmlformats.org/spreadsheetml/2006/main" count="41" uniqueCount="38">
  <si>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</si>
  <si>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</si>
  <si>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</si>
  <si>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</si>
  <si>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</si>
  <si>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</si>
  <si>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</si>
  <si>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</si>
  <si>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</si>
  <si>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</si>
  <si>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</si>
  <si>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</si>
  <si>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</si>
  <si>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</si>
  <si>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</si>
  <si>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</si>
  <si>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</si>
  <si>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отварные с маслом </t>
  </si>
  <si>
    <t>гор.напиток</t>
  </si>
  <si>
    <t>Кофейный напиток  на молоке</t>
  </si>
  <si>
    <t>хлеб</t>
  </si>
  <si>
    <t xml:space="preserve">Бутерброд с сыром </t>
  </si>
  <si>
    <t>фрукты</t>
  </si>
  <si>
    <t>другое</t>
  </si>
  <si>
    <t xml:space="preserve">Кондитер изделия </t>
  </si>
  <si>
    <t>Завтрак 2</t>
  </si>
  <si>
    <t>Обед</t>
  </si>
  <si>
    <t>закуска</t>
  </si>
  <si>
    <t>1 блюдо</t>
  </si>
  <si>
    <t xml:space="preserve">Каша на молоке рисовая </t>
  </si>
  <si>
    <t>2 блюдо</t>
  </si>
  <si>
    <t xml:space="preserve">Яйцо отварное </t>
  </si>
  <si>
    <t>горнир</t>
  </si>
  <si>
    <t xml:space="preserve">Какао  с молоком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</si>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</sst>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45317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137</v>
      </c>
      <c r="D4" s="11" t="s">
        <v>17</v>
      </c>
      <c r="E4" s="12">
        <v>180</v>
      </c>
      <c r="F4" s="12">
        <v>12.7</v>
      </c>
      <c r="G4" s="12">
        <v>262</v>
      </c>
      <c r="H4" s="12">
        <v>7</v>
      </c>
      <c r="I4" s="12">
        <v>5</v>
      </c>
      <c r="J4" s="44">
        <v>44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40</v>
      </c>
      <c r="F6" s="17">
        <v>7.38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28</v>
      </c>
      <c r="G8" s="17">
        <v>480</v>
      </c>
      <c r="H8" s="17">
        <v>4</v>
      </c>
      <c r="I8" s="17">
        <v>4</v>
      </c>
      <c r="J8" s="45">
        <v>65</v>
      </c>
    </row>
    <row r="9" ht="15.75" spans="1:10">
      <c r="A9" s="21"/>
      <c r="B9" s="22"/>
      <c r="C9" s="23"/>
      <c r="D9" s="24"/>
      <c r="E9" s="25">
        <f t="shared" ref="E9:J9" si="0">SUM(E4:E8)</f>
        <v>480</v>
      </c>
      <c r="F9" s="25">
        <f t="shared" si="0"/>
        <v>54.82</v>
      </c>
      <c r="G9" s="25">
        <f t="shared" si="0"/>
        <v>1061</v>
      </c>
      <c r="H9" s="25">
        <f t="shared" si="0"/>
        <v>23</v>
      </c>
      <c r="I9" s="25">
        <f t="shared" si="0"/>
        <v>16</v>
      </c>
      <c r="J9" s="46">
        <f t="shared" si="0"/>
        <v>156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121</v>
      </c>
      <c r="D14" s="33" t="s">
        <v>29</v>
      </c>
      <c r="E14" s="35">
        <v>180</v>
      </c>
      <c r="F14" s="35">
        <v>21.58</v>
      </c>
      <c r="G14" s="35">
        <v>247</v>
      </c>
      <c r="H14" s="35">
        <v>5</v>
      </c>
      <c r="I14" s="35">
        <v>9</v>
      </c>
      <c r="J14" s="50">
        <v>34</v>
      </c>
    </row>
    <row r="15" spans="1:10">
      <c r="A15" s="13"/>
      <c r="B15" s="14" t="s">
        <v>30</v>
      </c>
      <c r="C15" s="15"/>
      <c r="D15" s="36" t="s">
        <v>31</v>
      </c>
      <c r="E15" s="35">
        <v>40</v>
      </c>
      <c r="F15" s="35">
        <v>16</v>
      </c>
      <c r="G15" s="35">
        <v>155</v>
      </c>
      <c r="H15" s="35">
        <v>12</v>
      </c>
      <c r="I15" s="35">
        <v>10</v>
      </c>
      <c r="J15" s="50">
        <v>12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191</v>
      </c>
      <c r="D17" s="36" t="s">
        <v>33</v>
      </c>
      <c r="E17" s="35">
        <v>200</v>
      </c>
      <c r="F17" s="35">
        <v>17</v>
      </c>
      <c r="G17" s="35">
        <v>135</v>
      </c>
      <c r="H17" s="35">
        <v>3</v>
      </c>
      <c r="I17" s="35">
        <v>3</v>
      </c>
      <c r="J17" s="50">
        <v>22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470</v>
      </c>
      <c r="F22" s="25">
        <f t="shared" si="1"/>
        <v>56.68</v>
      </c>
      <c r="G22" s="25">
        <f t="shared" si="1"/>
        <v>670</v>
      </c>
      <c r="H22" s="25">
        <f t="shared" si="1"/>
        <v>27</v>
      </c>
      <c r="I22" s="25">
        <f t="shared" si="1"/>
        <v>22</v>
      </c>
      <c r="J22" s="4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2024-01-26T02:20:33Z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